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landet-my.sharepoint.com/personal/anne_elisabeth_thoresen_innlandetfylke_no1/Documents/Documents/"/>
    </mc:Choice>
  </mc:AlternateContent>
  <xr:revisionPtr revIDLastSave="0" documentId="8_{70EC0553-D994-409B-9A82-BE4CA7E5D24D}" xr6:coauthVersionLast="44" xr6:coauthVersionMax="44" xr10:uidLastSave="{00000000-0000-0000-0000-000000000000}"/>
  <bookViews>
    <workbookView xWindow="-110" yWindow="-110" windowWidth="19420" windowHeight="10420" xr2:uid="{18227668-A582-4A5D-AC6D-CF0F4D00F7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C17" i="1"/>
  <c r="C31" i="1" l="1"/>
  <c r="C35" i="1" s="1"/>
</calcChain>
</file>

<file path=xl/sharedStrings.xml><?xml version="1.0" encoding="utf-8"?>
<sst xmlns="http://schemas.openxmlformats.org/spreadsheetml/2006/main" count="24" uniqueCount="24">
  <si>
    <t>RAUFOSS FOTBALL</t>
  </si>
  <si>
    <t>INNTEKTER:</t>
  </si>
  <si>
    <t>Sponsorinntekter inkl Barteravtaler</t>
  </si>
  <si>
    <t>Media avtalen Norsk Toppfotball</t>
  </si>
  <si>
    <t>Utleieinntekter</t>
  </si>
  <si>
    <t>KOSTNADER:</t>
  </si>
  <si>
    <t>Andre driftskostnader</t>
  </si>
  <si>
    <t>Finanskostnader</t>
  </si>
  <si>
    <t>Driftsresultat</t>
  </si>
  <si>
    <t>Netto resultat</t>
  </si>
  <si>
    <t>BUDSJETT 2021 Konsolidert</t>
  </si>
  <si>
    <t>Medlem/Trening og Aktivitetsavgifter</t>
  </si>
  <si>
    <t>Kampbillettinntekter</t>
  </si>
  <si>
    <t>Andre inntekter</t>
  </si>
  <si>
    <t>Salgsinntekter</t>
  </si>
  <si>
    <t>Kamp og Treningskostnader</t>
  </si>
  <si>
    <t>Personalkostnader</t>
  </si>
  <si>
    <t>Avskrivinger</t>
  </si>
  <si>
    <t>Admin kostnader</t>
  </si>
  <si>
    <t>Bane og Anleggskostnader</t>
  </si>
  <si>
    <t>Kostnader reklame/sponsor</t>
  </si>
  <si>
    <t>Salgskostnader</t>
  </si>
  <si>
    <t>Leie av trening og kampfasiliteter</t>
  </si>
  <si>
    <t>Andre Kamparrangementsinntekter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</si>
</sst>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2"/>
      <color theme="1"/>
      <name val="Arial Nova"/>
      <family val="2"/>
    </font>
    <font>
      <b/>
      <sz val="11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733425</xdr:colOff>
      <xdr:row>4</xdr:row>
      <xdr:rowOff>123913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ADCD717-8436-40A4-9A18-B1332A30F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733425" cy="685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EA3B-794C-43D1-89E2-4543D70C0464}">
  <dimension ref="B2:F58"/>
  <sheetViews>
    <sheetView tabSelected="1" workbookViewId="0">
      <selection activeCell="I11" sqref="I11"/>
    </sheetView>
  </sheetViews>
  <sheetFormatPr baseColWidth="10" defaultRowHeight="14.5" x14ac:dyDescent="0.35"/>
  <cols>
    <col min="2" max="2" width="35.453125" customWidth="1"/>
    <col min="3" max="3" width="12.7265625" bestFit="1" customWidth="1"/>
  </cols>
  <sheetData>
    <row r="2" spans="2:6" x14ac:dyDescent="0.35">
      <c r="B2" s="2"/>
      <c r="C2" s="2"/>
      <c r="D2" s="2"/>
      <c r="E2" s="2"/>
      <c r="F2" s="2"/>
    </row>
    <row r="3" spans="2:6" ht="15.5" x14ac:dyDescent="0.35">
      <c r="B3" s="3" t="s">
        <v>10</v>
      </c>
      <c r="C3" s="2"/>
      <c r="D3" s="2"/>
      <c r="E3" s="2"/>
      <c r="F3" s="2"/>
    </row>
    <row r="4" spans="2:6" ht="15.5" x14ac:dyDescent="0.35">
      <c r="B4" s="3" t="s">
        <v>0</v>
      </c>
      <c r="C4" s="4"/>
      <c r="D4" s="2"/>
      <c r="E4" s="2"/>
      <c r="F4" s="2"/>
    </row>
    <row r="5" spans="2:6" x14ac:dyDescent="0.35">
      <c r="B5" s="2"/>
      <c r="C5" s="2"/>
      <c r="D5" s="2"/>
      <c r="E5" s="2"/>
      <c r="F5" s="2"/>
    </row>
    <row r="6" spans="2:6" x14ac:dyDescent="0.35">
      <c r="B6" s="2"/>
      <c r="C6" s="5"/>
      <c r="D6" s="2"/>
      <c r="E6" s="2"/>
      <c r="F6" s="2"/>
    </row>
    <row r="7" spans="2:6" x14ac:dyDescent="0.35">
      <c r="B7" s="4" t="s">
        <v>1</v>
      </c>
      <c r="C7" s="5"/>
      <c r="D7" s="2"/>
      <c r="E7" s="2"/>
      <c r="F7" s="2"/>
    </row>
    <row r="8" spans="2:6" x14ac:dyDescent="0.35">
      <c r="B8" s="2" t="s">
        <v>2</v>
      </c>
      <c r="C8" s="5">
        <v>7500000</v>
      </c>
      <c r="D8" s="2"/>
      <c r="E8" s="2"/>
      <c r="F8" s="2"/>
    </row>
    <row r="9" spans="2:6" x14ac:dyDescent="0.35">
      <c r="B9" s="2" t="s">
        <v>3</v>
      </c>
      <c r="C9" s="5">
        <v>2300000</v>
      </c>
      <c r="D9" s="2"/>
      <c r="E9" s="2"/>
      <c r="F9" s="2"/>
    </row>
    <row r="10" spans="2:6" x14ac:dyDescent="0.35">
      <c r="B10" s="2" t="s">
        <v>11</v>
      </c>
      <c r="C10" s="5">
        <v>2385000</v>
      </c>
      <c r="D10" s="2"/>
      <c r="E10" s="2"/>
      <c r="F10" s="2"/>
    </row>
    <row r="11" spans="2:6" x14ac:dyDescent="0.35">
      <c r="B11" s="2" t="s">
        <v>12</v>
      </c>
      <c r="C11" s="5">
        <v>2700000</v>
      </c>
      <c r="D11" s="2"/>
      <c r="E11" s="2"/>
      <c r="F11" s="2"/>
    </row>
    <row r="12" spans="2:6" x14ac:dyDescent="0.35">
      <c r="B12" s="2" t="s">
        <v>23</v>
      </c>
      <c r="C12" s="5">
        <v>1350000</v>
      </c>
      <c r="D12" s="2"/>
      <c r="E12" s="2"/>
      <c r="F12" s="2"/>
    </row>
    <row r="13" spans="2:6" x14ac:dyDescent="0.35">
      <c r="B13" s="2" t="s">
        <v>14</v>
      </c>
      <c r="C13" s="5">
        <v>1950000</v>
      </c>
      <c r="D13" s="2"/>
      <c r="E13" s="2"/>
      <c r="F13" s="2"/>
    </row>
    <row r="14" spans="2:6" x14ac:dyDescent="0.35">
      <c r="B14" s="2" t="s">
        <v>4</v>
      </c>
      <c r="C14" s="5">
        <v>1200000</v>
      </c>
      <c r="D14" s="2"/>
      <c r="E14" s="2"/>
      <c r="F14" s="2"/>
    </row>
    <row r="15" spans="2:6" x14ac:dyDescent="0.35">
      <c r="B15" s="2" t="s">
        <v>13</v>
      </c>
      <c r="C15" s="5">
        <v>3400000</v>
      </c>
      <c r="D15" s="2"/>
      <c r="E15" s="2"/>
      <c r="F15" s="2"/>
    </row>
    <row r="16" spans="2:6" x14ac:dyDescent="0.35">
      <c r="B16" s="2"/>
      <c r="C16" s="5"/>
      <c r="D16" s="2"/>
      <c r="E16" s="2"/>
      <c r="F16" s="2"/>
    </row>
    <row r="17" spans="2:6" x14ac:dyDescent="0.35">
      <c r="B17" s="2"/>
      <c r="C17" s="6">
        <f>SUM(C8:C16)</f>
        <v>22785000</v>
      </c>
      <c r="D17" s="2"/>
      <c r="E17" s="2"/>
      <c r="F17" s="2"/>
    </row>
    <row r="18" spans="2:6" x14ac:dyDescent="0.35">
      <c r="B18" s="2"/>
      <c r="C18" s="5"/>
      <c r="D18" s="2"/>
      <c r="E18" s="2"/>
      <c r="F18" s="2"/>
    </row>
    <row r="19" spans="2:6" x14ac:dyDescent="0.35">
      <c r="B19" s="4" t="s">
        <v>5</v>
      </c>
      <c r="C19" s="5"/>
      <c r="D19" s="2"/>
      <c r="E19" s="2"/>
      <c r="F19" s="2"/>
    </row>
    <row r="20" spans="2:6" x14ac:dyDescent="0.35">
      <c r="B20" s="2" t="s">
        <v>15</v>
      </c>
      <c r="C20" s="5">
        <v>1300000</v>
      </c>
      <c r="D20" s="2"/>
      <c r="E20" s="2"/>
      <c r="F20" s="2"/>
    </row>
    <row r="21" spans="2:6" x14ac:dyDescent="0.35">
      <c r="B21" s="2" t="s">
        <v>16</v>
      </c>
      <c r="C21" s="5">
        <v>11950000</v>
      </c>
      <c r="D21" s="2"/>
      <c r="E21" s="2"/>
      <c r="F21" s="2"/>
    </row>
    <row r="22" spans="2:6" x14ac:dyDescent="0.35">
      <c r="B22" s="2" t="s">
        <v>17</v>
      </c>
      <c r="C22" s="5">
        <v>1100000</v>
      </c>
      <c r="D22" s="2"/>
      <c r="E22" s="2"/>
      <c r="F22" s="2"/>
    </row>
    <row r="23" spans="2:6" x14ac:dyDescent="0.35">
      <c r="B23" s="2" t="s">
        <v>18</v>
      </c>
      <c r="C23" s="5">
        <v>1200000</v>
      </c>
      <c r="D23" s="2"/>
      <c r="E23" s="2"/>
      <c r="F23" s="2"/>
    </row>
    <row r="24" spans="2:6" x14ac:dyDescent="0.35">
      <c r="B24" s="2" t="s">
        <v>22</v>
      </c>
      <c r="C24" s="5">
        <v>750000</v>
      </c>
      <c r="D24" s="2"/>
      <c r="E24" s="2"/>
      <c r="F24" s="2"/>
    </row>
    <row r="25" spans="2:6" x14ac:dyDescent="0.35">
      <c r="B25" s="2" t="s">
        <v>19</v>
      </c>
      <c r="C25" s="5">
        <v>850000</v>
      </c>
      <c r="D25" s="2"/>
      <c r="E25" s="2"/>
      <c r="F25" s="2"/>
    </row>
    <row r="26" spans="2:6" x14ac:dyDescent="0.35">
      <c r="B26" s="2" t="s">
        <v>20</v>
      </c>
      <c r="C26" s="5">
        <v>650000</v>
      </c>
      <c r="D26" s="2"/>
      <c r="E26" s="2"/>
      <c r="F26" s="2"/>
    </row>
    <row r="27" spans="2:6" x14ac:dyDescent="0.35">
      <c r="B27" s="2" t="s">
        <v>21</v>
      </c>
      <c r="C27" s="5">
        <v>1200000</v>
      </c>
      <c r="D27" s="2"/>
      <c r="E27" s="2"/>
      <c r="F27" s="2"/>
    </row>
    <row r="28" spans="2:6" x14ac:dyDescent="0.35">
      <c r="B28" s="2" t="s">
        <v>6</v>
      </c>
      <c r="C28" s="5">
        <v>1035000</v>
      </c>
      <c r="D28" s="2"/>
      <c r="E28" s="2"/>
      <c r="F28" s="2"/>
    </row>
    <row r="29" spans="2:6" x14ac:dyDescent="0.35">
      <c r="B29" s="2"/>
      <c r="C29" s="6">
        <f>SUM(C20:C28)</f>
        <v>20035000</v>
      </c>
      <c r="D29" s="2"/>
      <c r="E29" s="2"/>
      <c r="F29" s="2"/>
    </row>
    <row r="30" spans="2:6" x14ac:dyDescent="0.35">
      <c r="B30" s="2"/>
      <c r="C30" s="5"/>
      <c r="D30" s="2"/>
      <c r="E30" s="2"/>
      <c r="F30" s="2"/>
    </row>
    <row r="31" spans="2:6" x14ac:dyDescent="0.35">
      <c r="B31" s="4" t="s">
        <v>8</v>
      </c>
      <c r="C31" s="6">
        <f>C17-C29</f>
        <v>2750000</v>
      </c>
      <c r="D31" s="2"/>
      <c r="E31" s="2"/>
      <c r="F31" s="2"/>
    </row>
    <row r="32" spans="2:6" x14ac:dyDescent="0.35">
      <c r="B32" s="2"/>
      <c r="C32" s="5"/>
      <c r="D32" s="2"/>
      <c r="E32" s="2"/>
      <c r="F32" s="2"/>
    </row>
    <row r="33" spans="2:6" x14ac:dyDescent="0.35">
      <c r="B33" s="2" t="s">
        <v>7</v>
      </c>
      <c r="C33" s="5">
        <v>650000</v>
      </c>
      <c r="D33" s="2"/>
      <c r="E33" s="2"/>
      <c r="F33" s="2"/>
    </row>
    <row r="34" spans="2:6" x14ac:dyDescent="0.35">
      <c r="B34" s="2"/>
      <c r="C34" s="5"/>
      <c r="D34" s="2"/>
      <c r="E34" s="2"/>
      <c r="F34" s="2"/>
    </row>
    <row r="35" spans="2:6" x14ac:dyDescent="0.35">
      <c r="B35" s="4" t="s">
        <v>9</v>
      </c>
      <c r="C35" s="6">
        <f>C31-C33</f>
        <v>2100000</v>
      </c>
      <c r="D35" s="2"/>
      <c r="E35" s="2"/>
      <c r="F35" s="2"/>
    </row>
    <row r="36" spans="2:6" x14ac:dyDescent="0.35">
      <c r="B36" s="2"/>
      <c r="C36" s="5"/>
      <c r="D36" s="2"/>
      <c r="E36" s="2"/>
      <c r="F36" s="2"/>
    </row>
    <row r="37" spans="2:6" x14ac:dyDescent="0.35">
      <c r="B37" s="2"/>
      <c r="C37" s="5"/>
      <c r="D37" s="2"/>
      <c r="E37" s="2"/>
      <c r="F37" s="2"/>
    </row>
    <row r="38" spans="2:6" x14ac:dyDescent="0.35">
      <c r="B38" s="2"/>
      <c r="C38" s="5"/>
      <c r="D38" s="2"/>
      <c r="E38" s="2"/>
      <c r="F38" s="2"/>
    </row>
    <row r="39" spans="2:6" x14ac:dyDescent="0.35">
      <c r="B39" s="2"/>
      <c r="C39" s="5"/>
      <c r="D39" s="2"/>
      <c r="E39" s="2"/>
      <c r="F39" s="2"/>
    </row>
    <row r="40" spans="2:6" x14ac:dyDescent="0.35">
      <c r="B40" s="2"/>
      <c r="C40" s="5"/>
      <c r="D40" s="2"/>
      <c r="E40" s="2"/>
      <c r="F40" s="2"/>
    </row>
    <row r="41" spans="2:6" x14ac:dyDescent="0.35">
      <c r="B41" s="2"/>
      <c r="C41" s="5"/>
      <c r="D41" s="2"/>
      <c r="E41" s="2"/>
      <c r="F41" s="2"/>
    </row>
    <row r="42" spans="2:6" x14ac:dyDescent="0.35">
      <c r="B42" s="2"/>
      <c r="C42" s="5"/>
      <c r="D42" s="2"/>
      <c r="E42" s="2"/>
      <c r="F42" s="2"/>
    </row>
    <row r="43" spans="2:6" x14ac:dyDescent="0.35">
      <c r="B43" s="2"/>
      <c r="C43" s="5"/>
      <c r="D43" s="2"/>
      <c r="E43" s="2"/>
      <c r="F43" s="2"/>
    </row>
    <row r="44" spans="2:6" x14ac:dyDescent="0.35">
      <c r="B44" s="2"/>
      <c r="C44" s="5"/>
      <c r="D44" s="2"/>
      <c r="E44" s="2"/>
      <c r="F44" s="2"/>
    </row>
    <row r="45" spans="2:6" x14ac:dyDescent="0.35">
      <c r="B45" s="2"/>
      <c r="C45" s="5"/>
      <c r="D45" s="2"/>
      <c r="E45" s="2"/>
      <c r="F45" s="2"/>
    </row>
    <row r="46" spans="2:6" x14ac:dyDescent="0.35">
      <c r="B46" s="2"/>
      <c r="C46" s="5"/>
      <c r="D46" s="2"/>
      <c r="E46" s="2"/>
      <c r="F46" s="2"/>
    </row>
    <row r="47" spans="2:6" x14ac:dyDescent="0.35">
      <c r="B47" s="2"/>
      <c r="C47" s="5"/>
      <c r="D47" s="2"/>
      <c r="E47" s="2"/>
      <c r="F47" s="2"/>
    </row>
    <row r="48" spans="2:6" x14ac:dyDescent="0.35">
      <c r="B48" s="2"/>
      <c r="C48" s="5"/>
      <c r="D48" s="2"/>
      <c r="E48" s="2"/>
      <c r="F48" s="2"/>
    </row>
    <row r="49" spans="2:6" x14ac:dyDescent="0.35">
      <c r="B49" s="2"/>
      <c r="C49" s="5"/>
      <c r="D49" s="2"/>
      <c r="E49" s="2"/>
      <c r="F49" s="2"/>
    </row>
    <row r="50" spans="2:6" x14ac:dyDescent="0.35">
      <c r="B50" s="2"/>
      <c r="C50" s="5"/>
      <c r="D50" s="2"/>
      <c r="E50" s="2"/>
      <c r="F50" s="2"/>
    </row>
    <row r="51" spans="2:6" x14ac:dyDescent="0.35">
      <c r="B51" s="2"/>
      <c r="C51" s="5"/>
      <c r="D51" s="2"/>
      <c r="E51" s="2"/>
      <c r="F51" s="2"/>
    </row>
    <row r="52" spans="2:6" x14ac:dyDescent="0.35">
      <c r="B52" s="2"/>
      <c r="C52" s="5"/>
      <c r="D52" s="2"/>
      <c r="E52" s="2"/>
      <c r="F52" s="2"/>
    </row>
    <row r="53" spans="2:6" x14ac:dyDescent="0.35">
      <c r="B53" s="2"/>
      <c r="C53" s="5"/>
      <c r="D53" s="2"/>
      <c r="E53" s="2"/>
      <c r="F53" s="2"/>
    </row>
    <row r="54" spans="2:6" x14ac:dyDescent="0.35">
      <c r="B54" s="2"/>
      <c r="C54" s="5"/>
      <c r="D54" s="2"/>
      <c r="E54" s="2"/>
      <c r="F54" s="2"/>
    </row>
    <row r="55" spans="2:6" x14ac:dyDescent="0.35">
      <c r="C55" s="1"/>
    </row>
    <row r="56" spans="2:6" x14ac:dyDescent="0.35">
      <c r="C56" s="1"/>
    </row>
    <row r="57" spans="2:6" x14ac:dyDescent="0.35">
      <c r="C57" s="1"/>
    </row>
    <row r="58" spans="2:6" x14ac:dyDescent="0.35">
      <c r="C58" s="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3FC8094613594490F6C1D717ABE8A1" ma:contentTypeVersion="8" ma:contentTypeDescription="Create a new document." ma:contentTypeScope="" ma:versionID="c1637ae1860f7efb9df7be0607af32b0">
  <xsd:schema xmlns:xsd="http://www.w3.org/2001/XMLSchema" xmlns:xs="http://www.w3.org/2001/XMLSchema" xmlns:p="http://schemas.microsoft.com/office/2006/metadata/properties" xmlns:ns3="2355f221-d3d3-4de7-8dfe-66712bdc9745" targetNamespace="http://schemas.microsoft.com/office/2006/metadata/properties" ma:root="true" ma:fieldsID="5de7c583234ddd6780c9cd806bab9ea3" ns3:_="">
    <xsd:import namespace="2355f221-d3d3-4de7-8dfe-66712bdc97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5f221-d3d3-4de7-8dfe-66712bdc9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586EDE-DA86-4D96-A02C-463B53EC0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55f221-d3d3-4de7-8dfe-66712bdc97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F0B484-960F-452A-B5FC-7B97CEDCC0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3C04B2-202F-4C49-97EE-C0F001352DBF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2355f221-d3d3-4de7-8dfe-66712bdc9745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</dc:creator>
  <cp:lastModifiedBy>Thoresen, Anne Elisabeth</cp:lastModifiedBy>
  <dcterms:created xsi:type="dcterms:W3CDTF">2019-01-18T11:50:32Z</dcterms:created>
  <dcterms:modified xsi:type="dcterms:W3CDTF">2021-02-09T20:17:07Z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0x010100A23FC8094613594490F6C1D717ABE8A1</vt:lpwstr>
  </property>
</Properties>
</file>